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v_seid\Desktop\"/>
    </mc:Choice>
  </mc:AlternateContent>
  <xr:revisionPtr revIDLastSave="0" documentId="13_ncr:1_{EAA0AD2F-0DBF-4B14-8214-EC50DC3D8E7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erminuebersi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H10" i="1"/>
  <c r="I10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9" i="1"/>
  <c r="I9" i="1" s="1"/>
  <c r="H8" i="1"/>
  <c r="I8" i="1" s="1"/>
  <c r="H7" i="1"/>
  <c r="I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1" i="1"/>
  <c r="F21" i="1" s="1"/>
  <c r="E22" i="1"/>
  <c r="F22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</calcChain>
</file>

<file path=xl/sharedStrings.xml><?xml version="1.0" encoding="utf-8"?>
<sst xmlns="http://schemas.openxmlformats.org/spreadsheetml/2006/main" count="7" uniqueCount="3">
  <si>
    <t>Tag der Wahl</t>
  </si>
  <si>
    <t>Tag vor der Wahl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</si>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</sst>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1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6"/>
  <sheetViews>
    <sheetView tabSelected="1" workbookViewId="0">
      <selection activeCell="B2" sqref="B2"/>
    </sheetView>
  </sheetViews>
  <sheetFormatPr baseColWidth="10" defaultRowHeight="12.75" x14ac:dyDescent="0.2"/>
  <cols>
    <col min="1" max="1" width="18.28515625" customWidth="1"/>
    <col min="2" max="2" width="19.140625" customWidth="1"/>
    <col min="3" max="3" width="10.7109375" customWidth="1"/>
    <col min="4" max="4" width="16.7109375" bestFit="1" customWidth="1"/>
    <col min="6" max="6" width="10.85546875" customWidth="1"/>
    <col min="7" max="7" width="16.7109375" bestFit="1" customWidth="1"/>
  </cols>
  <sheetData>
    <row r="2" spans="1:9" s="4" customFormat="1" ht="18" x14ac:dyDescent="0.25">
      <c r="A2" s="4" t="s">
        <v>0</v>
      </c>
      <c r="B2" s="5"/>
    </row>
    <row r="6" spans="1:9" s="1" customFormat="1" x14ac:dyDescent="0.2">
      <c r="A6" s="1" t="s">
        <v>1</v>
      </c>
      <c r="B6" s="3" t="s">
        <v>2</v>
      </c>
      <c r="D6" s="1" t="s">
        <v>1</v>
      </c>
      <c r="E6" s="3" t="s">
        <v>2</v>
      </c>
      <c r="G6" s="1" t="s">
        <v>1</v>
      </c>
      <c r="H6" s="3" t="s">
        <v>2</v>
      </c>
    </row>
    <row r="7" spans="1:9" x14ac:dyDescent="0.2">
      <c r="A7">
        <v>1</v>
      </c>
      <c r="B7" s="2">
        <f>B2-1</f>
        <v>-1</v>
      </c>
      <c r="C7" t="e">
        <f>TEXT(B7,"TTTT")</f>
        <v>#VALUE!</v>
      </c>
      <c r="D7">
        <v>31</v>
      </c>
      <c r="E7" s="2">
        <f>B2-31</f>
        <v>-31</v>
      </c>
      <c r="F7" t="e">
        <f>TEXT(E7,"TTTT")</f>
        <v>#VALUE!</v>
      </c>
      <c r="G7">
        <v>61</v>
      </c>
      <c r="H7" s="2">
        <f>B2-61</f>
        <v>-61</v>
      </c>
      <c r="I7" t="e">
        <f>TEXT(H7,"TTTT")</f>
        <v>#VALUE!</v>
      </c>
    </row>
    <row r="8" spans="1:9" x14ac:dyDescent="0.2">
      <c r="A8">
        <v>2</v>
      </c>
      <c r="B8" s="2">
        <f>B2-2</f>
        <v>-2</v>
      </c>
      <c r="C8" t="e">
        <f t="shared" ref="C8:C36" si="0">TEXT(B8,"TTTT")</f>
        <v>#VALUE!</v>
      </c>
      <c r="D8">
        <v>32</v>
      </c>
      <c r="E8" s="2">
        <f>B2-32</f>
        <v>-32</v>
      </c>
      <c r="F8" t="e">
        <f t="shared" ref="F8:F36" si="1">TEXT(E8,"TTTT")</f>
        <v>#VALUE!</v>
      </c>
      <c r="G8">
        <v>62</v>
      </c>
      <c r="H8" s="2">
        <f>B2-62</f>
        <v>-62</v>
      </c>
      <c r="I8" t="e">
        <f t="shared" ref="I8:I36" si="2">TEXT(H8,"TTTT")</f>
        <v>#VALUE!</v>
      </c>
    </row>
    <row r="9" spans="1:9" x14ac:dyDescent="0.2">
      <c r="A9">
        <v>3</v>
      </c>
      <c r="B9" s="2">
        <f>B2-3</f>
        <v>-3</v>
      </c>
      <c r="C9" t="e">
        <f t="shared" si="0"/>
        <v>#VALUE!</v>
      </c>
      <c r="D9">
        <v>33</v>
      </c>
      <c r="E9" s="2">
        <f>B2-33</f>
        <v>-33</v>
      </c>
      <c r="F9" t="e">
        <f t="shared" si="1"/>
        <v>#VALUE!</v>
      </c>
      <c r="G9">
        <v>63</v>
      </c>
      <c r="H9" s="2">
        <f>B2-63</f>
        <v>-63</v>
      </c>
      <c r="I9" t="e">
        <f t="shared" si="2"/>
        <v>#VALUE!</v>
      </c>
    </row>
    <row r="10" spans="1:9" x14ac:dyDescent="0.2">
      <c r="A10">
        <v>4</v>
      </c>
      <c r="B10" s="2">
        <f>B2-4</f>
        <v>-4</v>
      </c>
      <c r="C10" t="e">
        <f t="shared" si="0"/>
        <v>#VALUE!</v>
      </c>
      <c r="D10">
        <v>34</v>
      </c>
      <c r="E10" s="2">
        <f>B2-34</f>
        <v>-34</v>
      </c>
      <c r="F10" t="e">
        <f t="shared" si="1"/>
        <v>#VALUE!</v>
      </c>
      <c r="G10">
        <v>64</v>
      </c>
      <c r="H10" s="2">
        <f>B2-64</f>
        <v>-64</v>
      </c>
      <c r="I10" t="e">
        <f t="shared" si="2"/>
        <v>#VALUE!</v>
      </c>
    </row>
    <row r="11" spans="1:9" x14ac:dyDescent="0.2">
      <c r="A11">
        <v>5</v>
      </c>
      <c r="B11" s="2">
        <f>B2-5</f>
        <v>-5</v>
      </c>
      <c r="C11" t="e">
        <f t="shared" si="0"/>
        <v>#VALUE!</v>
      </c>
      <c r="D11">
        <v>35</v>
      </c>
      <c r="E11" s="2">
        <f>B2-35</f>
        <v>-35</v>
      </c>
      <c r="F11" t="e">
        <f t="shared" si="1"/>
        <v>#VALUE!</v>
      </c>
      <c r="G11">
        <v>65</v>
      </c>
      <c r="H11" s="2">
        <f>B2-65</f>
        <v>-65</v>
      </c>
      <c r="I11" t="e">
        <f t="shared" si="2"/>
        <v>#VALUE!</v>
      </c>
    </row>
    <row r="12" spans="1:9" x14ac:dyDescent="0.2">
      <c r="A12">
        <v>6</v>
      </c>
      <c r="B12" s="2">
        <f>B2-6</f>
        <v>-6</v>
      </c>
      <c r="C12" t="e">
        <f t="shared" si="0"/>
        <v>#VALUE!</v>
      </c>
      <c r="D12">
        <v>36</v>
      </c>
      <c r="E12" s="2">
        <f>B2-36</f>
        <v>-36</v>
      </c>
      <c r="F12" t="e">
        <f t="shared" si="1"/>
        <v>#VALUE!</v>
      </c>
      <c r="G12">
        <v>66</v>
      </c>
      <c r="H12" s="2">
        <f>B2-66</f>
        <v>-66</v>
      </c>
      <c r="I12" t="e">
        <f t="shared" si="2"/>
        <v>#VALUE!</v>
      </c>
    </row>
    <row r="13" spans="1:9" x14ac:dyDescent="0.2">
      <c r="A13">
        <v>7</v>
      </c>
      <c r="B13" s="2">
        <f>B2-7</f>
        <v>-7</v>
      </c>
      <c r="C13" t="e">
        <f t="shared" si="0"/>
        <v>#VALUE!</v>
      </c>
      <c r="D13">
        <v>37</v>
      </c>
      <c r="E13" s="2">
        <f>B2-37</f>
        <v>-37</v>
      </c>
      <c r="F13" t="e">
        <f t="shared" si="1"/>
        <v>#VALUE!</v>
      </c>
      <c r="G13">
        <v>67</v>
      </c>
      <c r="H13" s="2">
        <f>B2-67</f>
        <v>-67</v>
      </c>
      <c r="I13" t="e">
        <f t="shared" si="2"/>
        <v>#VALUE!</v>
      </c>
    </row>
    <row r="14" spans="1:9" x14ac:dyDescent="0.2">
      <c r="A14">
        <v>8</v>
      </c>
      <c r="B14" s="2">
        <f>B2-8</f>
        <v>-8</v>
      </c>
      <c r="C14" t="e">
        <f t="shared" si="0"/>
        <v>#VALUE!</v>
      </c>
      <c r="D14">
        <v>38</v>
      </c>
      <c r="E14" s="2">
        <f>B2-38</f>
        <v>-38</v>
      </c>
      <c r="F14" t="e">
        <f t="shared" si="1"/>
        <v>#VALUE!</v>
      </c>
      <c r="G14">
        <v>68</v>
      </c>
      <c r="H14" s="2">
        <f>B2-68</f>
        <v>-68</v>
      </c>
      <c r="I14" t="e">
        <f t="shared" si="2"/>
        <v>#VALUE!</v>
      </c>
    </row>
    <row r="15" spans="1:9" x14ac:dyDescent="0.2">
      <c r="A15">
        <v>9</v>
      </c>
      <c r="B15" s="2">
        <f>B2-9</f>
        <v>-9</v>
      </c>
      <c r="C15" t="e">
        <f t="shared" si="0"/>
        <v>#VALUE!</v>
      </c>
      <c r="D15">
        <v>39</v>
      </c>
      <c r="E15" s="2">
        <f>B2-39</f>
        <v>-39</v>
      </c>
      <c r="F15" t="e">
        <f t="shared" si="1"/>
        <v>#VALUE!</v>
      </c>
      <c r="G15">
        <v>69</v>
      </c>
      <c r="H15" s="2">
        <f>B2-69</f>
        <v>-69</v>
      </c>
      <c r="I15" t="e">
        <f t="shared" si="2"/>
        <v>#VALUE!</v>
      </c>
    </row>
    <row r="16" spans="1:9" x14ac:dyDescent="0.2">
      <c r="A16">
        <v>10</v>
      </c>
      <c r="B16" s="2">
        <f>B2-10</f>
        <v>-10</v>
      </c>
      <c r="C16" t="e">
        <f t="shared" si="0"/>
        <v>#VALUE!</v>
      </c>
      <c r="D16">
        <v>40</v>
      </c>
      <c r="E16" s="2">
        <f>B2-40</f>
        <v>-40</v>
      </c>
      <c r="F16" t="e">
        <f t="shared" si="1"/>
        <v>#VALUE!</v>
      </c>
      <c r="G16">
        <v>70</v>
      </c>
      <c r="H16" s="2">
        <f>B2-70</f>
        <v>-70</v>
      </c>
      <c r="I16" t="e">
        <f t="shared" si="2"/>
        <v>#VALUE!</v>
      </c>
    </row>
    <row r="17" spans="1:9" x14ac:dyDescent="0.2">
      <c r="A17">
        <v>11</v>
      </c>
      <c r="B17" s="2">
        <f>B2-11</f>
        <v>-11</v>
      </c>
      <c r="C17" t="e">
        <f t="shared" si="0"/>
        <v>#VALUE!</v>
      </c>
      <c r="D17">
        <v>41</v>
      </c>
      <c r="E17" s="2">
        <f>B2-41</f>
        <v>-41</v>
      </c>
      <c r="F17" t="e">
        <f t="shared" si="1"/>
        <v>#VALUE!</v>
      </c>
      <c r="G17">
        <v>71</v>
      </c>
      <c r="H17" s="2">
        <f>B2-71</f>
        <v>-71</v>
      </c>
      <c r="I17" t="e">
        <f t="shared" si="2"/>
        <v>#VALUE!</v>
      </c>
    </row>
    <row r="18" spans="1:9" x14ac:dyDescent="0.2">
      <c r="A18">
        <v>12</v>
      </c>
      <c r="B18" s="2">
        <f>B2-12</f>
        <v>-12</v>
      </c>
      <c r="C18" t="e">
        <f t="shared" si="0"/>
        <v>#VALUE!</v>
      </c>
      <c r="D18">
        <v>42</v>
      </c>
      <c r="E18" s="2">
        <f>B2-42</f>
        <v>-42</v>
      </c>
      <c r="F18" t="e">
        <f t="shared" si="1"/>
        <v>#VALUE!</v>
      </c>
      <c r="G18">
        <v>72</v>
      </c>
      <c r="H18" s="2">
        <f>B2-72</f>
        <v>-72</v>
      </c>
      <c r="I18" t="e">
        <f t="shared" si="2"/>
        <v>#VALUE!</v>
      </c>
    </row>
    <row r="19" spans="1:9" x14ac:dyDescent="0.2">
      <c r="A19">
        <v>13</v>
      </c>
      <c r="B19" s="2">
        <f>B2-13</f>
        <v>-13</v>
      </c>
      <c r="C19" t="e">
        <f t="shared" si="0"/>
        <v>#VALUE!</v>
      </c>
      <c r="D19">
        <v>43</v>
      </c>
      <c r="E19" s="2">
        <f>B2-43</f>
        <v>-43</v>
      </c>
      <c r="F19" t="e">
        <f t="shared" si="1"/>
        <v>#VALUE!</v>
      </c>
      <c r="G19">
        <v>73</v>
      </c>
      <c r="H19" s="2">
        <f>B2-73</f>
        <v>-73</v>
      </c>
      <c r="I19" t="e">
        <f t="shared" si="2"/>
        <v>#VALUE!</v>
      </c>
    </row>
    <row r="20" spans="1:9" x14ac:dyDescent="0.2">
      <c r="A20">
        <v>14</v>
      </c>
      <c r="B20" s="2">
        <f>B2-14</f>
        <v>-14</v>
      </c>
      <c r="C20" t="e">
        <f t="shared" si="0"/>
        <v>#VALUE!</v>
      </c>
      <c r="D20">
        <v>44</v>
      </c>
      <c r="E20" s="2">
        <f>B2-44</f>
        <v>-44</v>
      </c>
      <c r="F20" t="e">
        <f t="shared" si="1"/>
        <v>#VALUE!</v>
      </c>
      <c r="G20">
        <v>74</v>
      </c>
      <c r="H20" s="2">
        <f>B2-74</f>
        <v>-74</v>
      </c>
      <c r="I20" t="e">
        <f t="shared" si="2"/>
        <v>#VALUE!</v>
      </c>
    </row>
    <row r="21" spans="1:9" x14ac:dyDescent="0.2">
      <c r="A21">
        <v>15</v>
      </c>
      <c r="B21" s="2">
        <f>B2-15</f>
        <v>-15</v>
      </c>
      <c r="C21" t="e">
        <f t="shared" si="0"/>
        <v>#VALUE!</v>
      </c>
      <c r="D21">
        <v>45</v>
      </c>
      <c r="E21" s="2">
        <f>B2-45</f>
        <v>-45</v>
      </c>
      <c r="F21" t="e">
        <f t="shared" si="1"/>
        <v>#VALUE!</v>
      </c>
      <c r="G21">
        <v>75</v>
      </c>
      <c r="H21" s="2">
        <f>B2-75</f>
        <v>-75</v>
      </c>
      <c r="I21" t="e">
        <f t="shared" si="2"/>
        <v>#VALUE!</v>
      </c>
    </row>
    <row r="22" spans="1:9" x14ac:dyDescent="0.2">
      <c r="A22">
        <v>16</v>
      </c>
      <c r="B22" s="2">
        <f>B2-16</f>
        <v>-16</v>
      </c>
      <c r="C22" t="e">
        <f t="shared" si="0"/>
        <v>#VALUE!</v>
      </c>
      <c r="D22">
        <v>46</v>
      </c>
      <c r="E22" s="2">
        <f>B2-46</f>
        <v>-46</v>
      </c>
      <c r="F22" t="e">
        <f t="shared" si="1"/>
        <v>#VALUE!</v>
      </c>
      <c r="G22">
        <v>76</v>
      </c>
      <c r="H22" s="2">
        <f>B2-76</f>
        <v>-76</v>
      </c>
      <c r="I22" t="e">
        <f t="shared" si="2"/>
        <v>#VALUE!</v>
      </c>
    </row>
    <row r="23" spans="1:9" x14ac:dyDescent="0.2">
      <c r="A23">
        <v>17</v>
      </c>
      <c r="B23" s="2">
        <f>B2-17</f>
        <v>-17</v>
      </c>
      <c r="C23" t="e">
        <f t="shared" si="0"/>
        <v>#VALUE!</v>
      </c>
      <c r="D23">
        <v>47</v>
      </c>
      <c r="E23" s="2">
        <f>B2-47</f>
        <v>-47</v>
      </c>
      <c r="F23" t="e">
        <f t="shared" si="1"/>
        <v>#VALUE!</v>
      </c>
      <c r="G23">
        <v>77</v>
      </c>
      <c r="H23" s="2">
        <f>B2-77</f>
        <v>-77</v>
      </c>
      <c r="I23" t="e">
        <f t="shared" si="2"/>
        <v>#VALUE!</v>
      </c>
    </row>
    <row r="24" spans="1:9" x14ac:dyDescent="0.2">
      <c r="A24">
        <v>18</v>
      </c>
      <c r="B24" s="2">
        <f>B2-18</f>
        <v>-18</v>
      </c>
      <c r="C24" t="e">
        <f t="shared" si="0"/>
        <v>#VALUE!</v>
      </c>
      <c r="D24">
        <v>48</v>
      </c>
      <c r="E24" s="2">
        <f>B2-48</f>
        <v>-48</v>
      </c>
      <c r="F24" t="e">
        <f t="shared" si="1"/>
        <v>#VALUE!</v>
      </c>
      <c r="G24">
        <v>78</v>
      </c>
      <c r="H24" s="2">
        <f>B2-78</f>
        <v>-78</v>
      </c>
      <c r="I24" t="e">
        <f t="shared" si="2"/>
        <v>#VALUE!</v>
      </c>
    </row>
    <row r="25" spans="1:9" x14ac:dyDescent="0.2">
      <c r="A25">
        <v>19</v>
      </c>
      <c r="B25" s="2">
        <f>B2-19</f>
        <v>-19</v>
      </c>
      <c r="C25" t="e">
        <f t="shared" si="0"/>
        <v>#VALUE!</v>
      </c>
      <c r="D25">
        <v>49</v>
      </c>
      <c r="E25" s="2">
        <f>B2-49</f>
        <v>-49</v>
      </c>
      <c r="F25" t="e">
        <f t="shared" si="1"/>
        <v>#VALUE!</v>
      </c>
      <c r="G25">
        <v>79</v>
      </c>
      <c r="H25" s="2">
        <f>B2-79</f>
        <v>-79</v>
      </c>
      <c r="I25" t="e">
        <f t="shared" si="2"/>
        <v>#VALUE!</v>
      </c>
    </row>
    <row r="26" spans="1:9" x14ac:dyDescent="0.2">
      <c r="A26">
        <v>20</v>
      </c>
      <c r="B26" s="2">
        <f>B2-20</f>
        <v>-20</v>
      </c>
      <c r="C26" t="e">
        <f t="shared" si="0"/>
        <v>#VALUE!</v>
      </c>
      <c r="D26">
        <v>50</v>
      </c>
      <c r="E26" s="2">
        <f>B2-50</f>
        <v>-50</v>
      </c>
      <c r="F26" t="e">
        <f t="shared" si="1"/>
        <v>#VALUE!</v>
      </c>
      <c r="G26">
        <v>80</v>
      </c>
      <c r="H26" s="2">
        <f>B2-80</f>
        <v>-80</v>
      </c>
      <c r="I26" t="e">
        <f t="shared" si="2"/>
        <v>#VALUE!</v>
      </c>
    </row>
    <row r="27" spans="1:9" x14ac:dyDescent="0.2">
      <c r="A27">
        <v>21</v>
      </c>
      <c r="B27" s="2">
        <f>B2-21</f>
        <v>-21</v>
      </c>
      <c r="C27" t="e">
        <f t="shared" si="0"/>
        <v>#VALUE!</v>
      </c>
      <c r="D27">
        <v>51</v>
      </c>
      <c r="E27" s="2">
        <f>B2-51</f>
        <v>-51</v>
      </c>
      <c r="F27" t="e">
        <f t="shared" si="1"/>
        <v>#VALUE!</v>
      </c>
      <c r="G27">
        <v>81</v>
      </c>
      <c r="H27" s="2">
        <f>B2-81</f>
        <v>-81</v>
      </c>
      <c r="I27" t="e">
        <f t="shared" si="2"/>
        <v>#VALUE!</v>
      </c>
    </row>
    <row r="28" spans="1:9" x14ac:dyDescent="0.2">
      <c r="A28">
        <v>22</v>
      </c>
      <c r="B28" s="2">
        <f>B2-22</f>
        <v>-22</v>
      </c>
      <c r="C28" t="e">
        <f t="shared" si="0"/>
        <v>#VALUE!</v>
      </c>
      <c r="D28">
        <v>52</v>
      </c>
      <c r="E28" s="2">
        <f>B2-52</f>
        <v>-52</v>
      </c>
      <c r="F28" t="e">
        <f t="shared" si="1"/>
        <v>#VALUE!</v>
      </c>
      <c r="G28">
        <v>82</v>
      </c>
      <c r="H28" s="2">
        <f>B2-82</f>
        <v>-82</v>
      </c>
      <c r="I28" t="e">
        <f t="shared" si="2"/>
        <v>#VALUE!</v>
      </c>
    </row>
    <row r="29" spans="1:9" x14ac:dyDescent="0.2">
      <c r="A29">
        <v>23</v>
      </c>
      <c r="B29" s="2">
        <f>B2-23</f>
        <v>-23</v>
      </c>
      <c r="C29" t="e">
        <f t="shared" si="0"/>
        <v>#VALUE!</v>
      </c>
      <c r="D29">
        <v>53</v>
      </c>
      <c r="E29" s="2">
        <f>B2-53</f>
        <v>-53</v>
      </c>
      <c r="F29" t="e">
        <f t="shared" si="1"/>
        <v>#VALUE!</v>
      </c>
      <c r="G29">
        <v>83</v>
      </c>
      <c r="H29" s="2">
        <f>B2-83</f>
        <v>-83</v>
      </c>
      <c r="I29" t="e">
        <f t="shared" si="2"/>
        <v>#VALUE!</v>
      </c>
    </row>
    <row r="30" spans="1:9" x14ac:dyDescent="0.2">
      <c r="A30">
        <v>24</v>
      </c>
      <c r="B30" s="2">
        <f>B2-24</f>
        <v>-24</v>
      </c>
      <c r="C30" t="e">
        <f t="shared" si="0"/>
        <v>#VALUE!</v>
      </c>
      <c r="D30">
        <v>54</v>
      </c>
      <c r="E30" s="2">
        <f>B2-54</f>
        <v>-54</v>
      </c>
      <c r="F30" t="e">
        <f t="shared" si="1"/>
        <v>#VALUE!</v>
      </c>
      <c r="G30">
        <v>84</v>
      </c>
      <c r="H30" s="2">
        <f>B2-84</f>
        <v>-84</v>
      </c>
      <c r="I30" t="e">
        <f t="shared" si="2"/>
        <v>#VALUE!</v>
      </c>
    </row>
    <row r="31" spans="1:9" x14ac:dyDescent="0.2">
      <c r="A31">
        <v>25</v>
      </c>
      <c r="B31" s="2">
        <f>B2-25</f>
        <v>-25</v>
      </c>
      <c r="C31" t="e">
        <f t="shared" si="0"/>
        <v>#VALUE!</v>
      </c>
      <c r="D31">
        <v>55</v>
      </c>
      <c r="E31" s="2">
        <f>B2-55</f>
        <v>-55</v>
      </c>
      <c r="F31" t="e">
        <f t="shared" si="1"/>
        <v>#VALUE!</v>
      </c>
      <c r="G31">
        <v>85</v>
      </c>
      <c r="H31" s="2">
        <f>B2-85</f>
        <v>-85</v>
      </c>
      <c r="I31" t="e">
        <f t="shared" si="2"/>
        <v>#VALUE!</v>
      </c>
    </row>
    <row r="32" spans="1:9" x14ac:dyDescent="0.2">
      <c r="A32">
        <v>26</v>
      </c>
      <c r="B32" s="2">
        <f>B2-26</f>
        <v>-26</v>
      </c>
      <c r="C32" t="e">
        <f t="shared" si="0"/>
        <v>#VALUE!</v>
      </c>
      <c r="D32">
        <v>56</v>
      </c>
      <c r="E32" s="2">
        <f>B2-56</f>
        <v>-56</v>
      </c>
      <c r="F32" t="e">
        <f t="shared" si="1"/>
        <v>#VALUE!</v>
      </c>
      <c r="G32">
        <v>86</v>
      </c>
      <c r="H32" s="2">
        <f>B2-86</f>
        <v>-86</v>
      </c>
      <c r="I32" t="e">
        <f t="shared" si="2"/>
        <v>#VALUE!</v>
      </c>
    </row>
    <row r="33" spans="1:9" x14ac:dyDescent="0.2">
      <c r="A33">
        <v>27</v>
      </c>
      <c r="B33" s="2">
        <f>B2-27</f>
        <v>-27</v>
      </c>
      <c r="C33" t="e">
        <f t="shared" si="0"/>
        <v>#VALUE!</v>
      </c>
      <c r="D33">
        <v>57</v>
      </c>
      <c r="E33" s="2">
        <f>B2-57</f>
        <v>-57</v>
      </c>
      <c r="F33" t="e">
        <f t="shared" si="1"/>
        <v>#VALUE!</v>
      </c>
      <c r="G33">
        <v>87</v>
      </c>
      <c r="H33" s="2">
        <f>B2-87</f>
        <v>-87</v>
      </c>
      <c r="I33" t="e">
        <f t="shared" si="2"/>
        <v>#VALUE!</v>
      </c>
    </row>
    <row r="34" spans="1:9" x14ac:dyDescent="0.2">
      <c r="A34">
        <v>28</v>
      </c>
      <c r="B34" s="2">
        <f>B2-28</f>
        <v>-28</v>
      </c>
      <c r="C34" t="e">
        <f t="shared" si="0"/>
        <v>#VALUE!</v>
      </c>
      <c r="D34">
        <v>58</v>
      </c>
      <c r="E34" s="2">
        <f>B2-58</f>
        <v>-58</v>
      </c>
      <c r="F34" t="e">
        <f t="shared" si="1"/>
        <v>#VALUE!</v>
      </c>
      <c r="G34">
        <v>88</v>
      </c>
      <c r="H34" s="2">
        <f>B2-88</f>
        <v>-88</v>
      </c>
      <c r="I34" t="e">
        <f t="shared" si="2"/>
        <v>#VALUE!</v>
      </c>
    </row>
    <row r="35" spans="1:9" x14ac:dyDescent="0.2">
      <c r="A35">
        <v>29</v>
      </c>
      <c r="B35" s="2">
        <f>B2-29</f>
        <v>-29</v>
      </c>
      <c r="C35" t="e">
        <f t="shared" si="0"/>
        <v>#VALUE!</v>
      </c>
      <c r="D35">
        <v>59</v>
      </c>
      <c r="E35" s="2">
        <f>B2-59</f>
        <v>-59</v>
      </c>
      <c r="F35" t="e">
        <f t="shared" si="1"/>
        <v>#VALUE!</v>
      </c>
      <c r="G35">
        <v>89</v>
      </c>
      <c r="H35" s="2">
        <f>B2-89</f>
        <v>-89</v>
      </c>
      <c r="I35" t="e">
        <f t="shared" si="2"/>
        <v>#VALUE!</v>
      </c>
    </row>
    <row r="36" spans="1:9" x14ac:dyDescent="0.2">
      <c r="A36">
        <v>30</v>
      </c>
      <c r="B36" s="2">
        <f>B2-30</f>
        <v>-30</v>
      </c>
      <c r="C36" t="e">
        <f t="shared" si="0"/>
        <v>#VALUE!</v>
      </c>
      <c r="D36">
        <v>60</v>
      </c>
      <c r="E36" s="2">
        <f>B2-60</f>
        <v>-60</v>
      </c>
      <c r="F36" t="e">
        <f t="shared" si="1"/>
        <v>#VALUE!</v>
      </c>
      <c r="G36">
        <v>90</v>
      </c>
      <c r="H36" s="2">
        <f>B2-90</f>
        <v>-90</v>
      </c>
      <c r="I36" t="e">
        <f t="shared" si="2"/>
        <v>#VALUE!</v>
      </c>
    </row>
  </sheetData>
  <phoneticPr fontId="3" type="noConversion"/>
  <printOptions gridLines="1"/>
  <pageMargins left="0.78740157480314965" right="0.78740157480314965" top="0.98425196850393704" bottom="0.59055118110236227" header="0.51181102362204722" footer="0.51181102362204722"/>
  <pageSetup paperSize="9" scale="8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49285186022C479B3151B40B1CFD56" ma:contentTypeVersion="6" ma:contentTypeDescription="Ein neues Dokument erstellen." ma:contentTypeScope="" ma:versionID="f79a3adb35622f73379e214ca85151f5">
  <xsd:schema xmlns:xsd="http://www.w3.org/2001/XMLSchema" xmlns:xs="http://www.w3.org/2001/XMLSchema" xmlns:p="http://schemas.microsoft.com/office/2006/metadata/properties" xmlns:ns2="6352a802-ca34-46a3-9062-a790297042bc" targetNamespace="http://schemas.microsoft.com/office/2006/metadata/properties" ma:root="true" ma:fieldsID="89dc9e4878cb945b56c8a1652e64e5e7" ns2:_="">
    <xsd:import namespace="6352a802-ca34-46a3-9062-a790297042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2a802-ca34-46a3-9062-a7902970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F485F-7331-475B-8FA5-9B8C7476EB7F}"/>
</file>

<file path=customXml/itemProps2.xml><?xml version="1.0" encoding="utf-8"?>
<ds:datastoreItem xmlns:ds="http://schemas.openxmlformats.org/officeDocument/2006/customXml" ds:itemID="{AACA5F97-3551-4166-B5F7-BBD1B0EB1987}"/>
</file>

<file path=customXml/itemProps3.xml><?xml version="1.0" encoding="utf-8"?>
<ds:datastoreItem xmlns:ds="http://schemas.openxmlformats.org/officeDocument/2006/customXml" ds:itemID="{8BB832B1-B35F-4B8C-B145-95768DB62E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Terminuebersicht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Mödder, Hans Willi</dc:creator>
  <cp:lastModifiedBy>Seid, Manuella</cp:lastModifiedBy>
  <cp:lastPrinted>2003-08-13T07:59:16Z</cp:lastPrinted>
  <dcterms:created xsi:type="dcterms:W3CDTF">2000-03-10T08:58:05Z</dcterms:created>
  <dcterms:modified xsi:type="dcterms:W3CDTF">2021-06-16T05:49:14Z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0x0101009149285186022C479B3151B40B1CFD56</vt:lpwstr>
  </property>
</Properties>
</file>